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eguridad y Privacidad Info" sheetId="1" r:id="rId4"/>
  </sheets>
  <definedNames/>
  <calcPr/>
  <extLst>
    <ext uri="GoogleSheetsCustomDataVersion2">
      <go:sheetsCustomData xmlns:go="http://customooxmlschemas.google.com/" r:id="rId5" roundtripDataChecksum="XPgogCCyJKt7prbNTQkdAAyTLnYrNWZS2f2i+RavRAY="/>
    </ext>
  </extLst>
</workbook>
</file>

<file path=xl/sharedStrings.xml><?xml version="1.0" encoding="utf-8"?>
<sst xmlns="http://schemas.openxmlformats.org/spreadsheetml/2006/main" count="140" uniqueCount="75">
  <si>
    <t>SEGUIMIENTO PLAN DE SEGURIDAD Y PRIVACIDAD DE LA INFORMACIÓN</t>
  </si>
  <si>
    <t>Código: PI-F-047</t>
  </si>
  <si>
    <t>Versión: 01</t>
  </si>
  <si>
    <t>Elementos</t>
  </si>
  <si>
    <t xml:space="preserve"> Meta establecida </t>
  </si>
  <si>
    <t>% De Avance</t>
  </si>
  <si>
    <r>
      <rPr>
        <rFont val="Calibri"/>
        <b/>
        <color theme="1"/>
        <sz val="12.0"/>
      </rPr>
      <t xml:space="preserve">Unidad de medida
</t>
    </r>
    <r>
      <rPr>
        <rFont val="Calibri Light"/>
        <b val="0"/>
        <color theme="1"/>
        <sz val="12.0"/>
      </rPr>
      <t>Número/Porcentaje</t>
    </r>
  </si>
  <si>
    <t>Descripción del producto y/o resultado alcanzado</t>
  </si>
  <si>
    <t xml:space="preserve">Responsable operativo </t>
  </si>
  <si>
    <t>Observaciones</t>
  </si>
  <si>
    <t>Convergencia Firewall en alta disponibilildad</t>
  </si>
  <si>
    <t xml:space="preserve">Unidad </t>
  </si>
  <si>
    <t>Configuración de dos dispositivos de firewall, Fortinet de la serie 600, para funcionar juntos y proporcionar una mayor disponibilidad y redundancia en la protección de la red.</t>
  </si>
  <si>
    <t>Cesar Zapata</t>
  </si>
  <si>
    <t>Convergencia Sw de LAN</t>
  </si>
  <si>
    <t>Unidad</t>
  </si>
  <si>
    <t>Configuración de dos switches core para trabajar juntos y proporcionar mayor disponibilidad y redundancia en la infraestructura de red. Al implementar la alta disponibilidad, se busca garantizar que si uno de los switches falla, el otro tome el control inmediatamente y continúe proporcionando conectividad sin interrupciones.</t>
  </si>
  <si>
    <t>Convergencia servidores de almacenamiento</t>
  </si>
  <si>
    <t>La convergencia de servidores de almacenamiento nos permite consolidar múltiples recursos de almacenamiento en una sola unidad coherente, en este caso, la NAS Implementada en nuestro Centro de Datos.</t>
  </si>
  <si>
    <t>Convergencia servidores de replicas almacenamiento</t>
  </si>
  <si>
    <t xml:space="preserve">La convergencia de servidores de réplicas de almacenamiento nos permite consolidar múltiples servidores en una única plataforma de gestión centralizada.
Al contar con esta plataforma integrada, obtenemos una mayor eficiencia y simplicidad en la administración de respaldo y réplicas de datos.
</t>
  </si>
  <si>
    <t>Convergencia servidores</t>
  </si>
  <si>
    <t>La convergencia de servidores en alta disponibilidad nos permite asegurar la continuidad de los servicios al tener múltiples servidores de réplicas trabajando en conjunto.
Al tener servidores de réplicas en alta disponibilidad, nos aseguramos de que si uno de los servidores falla, los otros asuman la carga de trabajo y proporcionen una experiencia ininterrumpida a los usuarios.
Esta configuración nos brinda mayor redundancia y confiabilidad, minimizando los tiempos de inactividad y maximizando la disponibilidad de los servicios.</t>
  </si>
  <si>
    <t>Balanceador de cargas</t>
  </si>
  <si>
    <t>El balanceador de cargas en nuestra configuración del firewall Fortinet serie 600 nos permite distribuir el tráfico de red de manera equitativa entre los servidores y recursos disponibles.
Esta funcionalidad asegura un mejor rendimiento y evita la sobrecarga de un solo servidor, optimizando la utilización de los recursos disponibles.
Con el balanceador de cargas, nos aseguramos de que los servicios estén disponibles de manera continua y respondan de manera eficiente a las solicitudes de los usuarios.</t>
  </si>
  <si>
    <t xml:space="preserve">Sistema de red inalambrica - Controladora - Fortinet Networks </t>
  </si>
  <si>
    <t>La combinación del sistema de red inalámbrica con controladora Fortinet Networks y la plataforma Cisco Meraki para portales cautivos nos proporciona una solución completa y segura para la administración de redes inalámbricas.</t>
  </si>
  <si>
    <t>ok</t>
  </si>
  <si>
    <t>Sistema de red alambrica - Puntos de acceso</t>
  </si>
  <si>
    <t xml:space="preserve">Contamos con un sistema de red alámbrica con puntos de acceso que utiliza tecnología GPON (Gigabit Passive Optical Network) hasta los puntos terminales. Actualmente, tenemos un total de 750 puntos de acceso distribuidos estratégicamente en nuestras instalaciones. </t>
  </si>
  <si>
    <t>Firewall web de aplicaciones - Servicio On Premises</t>
  </si>
  <si>
    <t>El firewall web de aplicaciones en servicio On-Premises con los dos dispositivos Fortinet en alta disponibilidad de la serie 600 nos permite proteger nuestras aplicaciones web de amenazas y ataques cibernéticos.
Esta configuración de alta disponibilidad garantiza la continuidad y disponibilidad de nuestros servicios web al contar con una copia de respaldo en caso de fallas o mantenimiento.</t>
  </si>
  <si>
    <t>Firewall (Mutis 1 y Mutis 2) - Incluyendo: Firewall, IP Sec-VPN, Application Control, Antibot-Antivirus, Identity Awareness, Threat Emulation, Sandblast Agent complete</t>
  </si>
  <si>
    <t>El firewall web de aplicaciones en servicio On-Premises con los dos dispositivos Fortinet en alta disponibilidad de la serie 600 permite proteger nuestras aplicaciones web de amenazas y ataques cibernéticos.
Esta configuración de alta disponibilidad garantiza la continuidad y disponibilidad de nuestros servicios web al contar con una copia de respaldo en caso de fallas o mantenimiento.</t>
  </si>
  <si>
    <t xml:space="preserve">Solución de seguridad informatica </t>
  </si>
  <si>
    <t>Nuestra solución de seguridad informática está respaldada por una consola de antivirus Kaspersky en nuestro centro de datos, lo que nos permite gestionar y proteger eficazmente nuestros sistemas contra las últimas amenazas y malware.
Además, contamos con un firewall en alta disponibilidad, lo que nos brinda una capa adicional de protección al controlar y filtrar el tráfico de red entrante y saliente, evitando posibles ataques y bloqueando contenido malicioso.
Para una protección más avanzada, hemos implementado una plataforma de ciberseguridad basada en el riesgo, lo que nos permite identificar y mitigar los riesgos potenciales en función de la evaluación de amenazas y vulnerabilidades.
Nuestra configuración de políticas de seguridad nos permite establecer y aplicar reglas personalizadas, controles de acceso y medidas de prevención para salvaguardar nuestra infraestructura y datos críticos.
Esta combinación de componentes nos brinda una solución integral de seguridad informática, permitiéndonos detectar, prevenir y responder eficientemente a las amenazas cibernéticas.</t>
  </si>
  <si>
    <t>Telefonía - IP en nube</t>
  </si>
  <si>
    <t>Actualmente contamos con un sistema de telefonía IP en la nube que se encuentra operativo y en pleno funcionamiento. Este sistema nos permite aprovechar las ventajas de la telefonía basada en la nube, brindando flexibilidad, escalabilidad y eficiencia en nuestras comunicaciones. Además, contamos con un total de 30 licencias vinculadas a esta plataforma, lo que nos permite cubrir las necesidades de comunicación de nuestro equipo y garantizar una experiencia de llamadas fluida y confiable. La telefonía IP en la nube nos ofrece una solución moderna y rentable para nuestras comunicaciones empresariales.</t>
  </si>
  <si>
    <t>Veam Backup</t>
  </si>
  <si>
    <t>"Confirmo que la ejecución de Veeam Backup se encuentra en óptimas condiciones y está funcionando de manera eficiente.
Veeam Backup nos brinda una solución confiable para respaldar y proteger nuestros datos críticos.
Gracias a la ejecución de Veeam Backup, contamos con copias de seguridad actualizadas y consistentes de nuestros sistemas y archivos importantes."</t>
  </si>
  <si>
    <t>Computador de mesa</t>
  </si>
  <si>
    <t>Porcentaje</t>
  </si>
  <si>
    <t>Estamos actualmente en la fase de levantamiento de requerimientos para identificar las necesidades de mantenimiento de los computadores. Este proceso nos permite recopilar información detallada sobre el estado actual de los equipos, identificar posibles problemas y determinar las mejores soluciones de mantenimiento. Una vez completado el levantamiento de requerimientos, estaremos en condiciones de diseñar un plan de mantenimiento personalizado que garantice el rendimiento óptimo de los computadores, prevenga problemas futuros y maximice la vida útil de los equipos. Nuestro objetivo es brindar un servicio de mantenimiento eficiente y confiable que asegure la disponibilidad y funcionamiento adecuado de los computadores en todo momento.</t>
  </si>
  <si>
    <t>Computador portatil</t>
  </si>
  <si>
    <t>Impresoras</t>
  </si>
  <si>
    <t>Scanner</t>
  </si>
  <si>
    <t>Software monitoreo Fortinet</t>
  </si>
  <si>
    <t>Software monitoreo Veam Backup</t>
  </si>
  <si>
    <t>Software analítica de datos</t>
  </si>
  <si>
    <t>Informe de Inventario de datos</t>
  </si>
  <si>
    <t>Juan Andrés Díaz</t>
  </si>
  <si>
    <t>La Insitución ha optado por seguir utilizando la plataforma Power BI como sistema Analitico de Datos</t>
  </si>
  <si>
    <t>Software analítica de datos - Power BI</t>
  </si>
  <si>
    <t>Informe de entrega de la plataforma correspondiente</t>
  </si>
  <si>
    <t xml:space="preserve">Portal Web </t>
  </si>
  <si>
    <t xml:space="preserve">Actualmente, tenemos un contrato activo con la empresa UNE EPM Telecomunicaciones para el servicio de nuestro portal web. </t>
  </si>
  <si>
    <t>Sistema de sonido ambiental</t>
  </si>
  <si>
    <t>Contamos con una plataforma de sonido ambiental distribuida en todo el edificio institucional. Esta configuración nos permite proporcionar una experiencia auditiva uniforme y agradable en todas las áreas, ya sea en pasillos, salas comunes o espacios de trabajo.</t>
  </si>
  <si>
    <t>Sistema integrado de procesos adminsitrativos - G+</t>
  </si>
  <si>
    <t xml:space="preserve">Contratos de implementación del primer y segundo conjuntyo de modulos de la plataforma </t>
  </si>
  <si>
    <t>Suite de Microsoft</t>
  </si>
  <si>
    <t>Suite de Google</t>
  </si>
  <si>
    <t>Soporte de Licenciamiento vigente de Google</t>
  </si>
  <si>
    <t>Sistema de administración academica Educatic</t>
  </si>
  <si>
    <t>Contrato vigente de soporte</t>
  </si>
  <si>
    <t xml:space="preserve">LMS Academico - Canvas </t>
  </si>
  <si>
    <t>Contrato vigente de Licenciamiento</t>
  </si>
  <si>
    <t>Sistema de Proctoring: Proctorizer</t>
  </si>
  <si>
    <t>Plataforma SAP ERP</t>
  </si>
  <si>
    <t>Actas de comite con aprobación de parai mplementación de la plataforma G+</t>
  </si>
  <si>
    <t>La Insitución ha optado por centralizar todos sus procesos administrativos, financieros y logisticos en la plataforma inegrada G+</t>
  </si>
  <si>
    <t>Sistema de gestión de nomina Kactus</t>
  </si>
  <si>
    <t>Acta de trabajo vigente de soportede la plataforma</t>
  </si>
  <si>
    <t>PORCENTAJE DE AVANCE TOTAL DEL PLAN</t>
  </si>
  <si>
    <t>Resultados del seguimiento y evaluación del Plan:</t>
  </si>
</sst>
</file>

<file path=xl/styles.xml><?xml version="1.0" encoding="utf-8"?>
<styleSheet xmlns="http://schemas.openxmlformats.org/spreadsheetml/2006/main" xmlns:x14ac="http://schemas.microsoft.com/office/spreadsheetml/2009/9/ac" xmlns:mc="http://schemas.openxmlformats.org/markup-compatibility/2006">
  <fonts count="6">
    <font>
      <sz val="11.0"/>
      <color theme="1"/>
      <name val="Calibri"/>
      <scheme val="minor"/>
    </font>
    <font>
      <b/>
      <sz val="12.0"/>
      <color theme="1"/>
      <name val="Calibri"/>
    </font>
    <font/>
    <font>
      <sz val="11.0"/>
      <color theme="1"/>
      <name val="Calibri"/>
    </font>
    <font>
      <b/>
      <sz val="11.0"/>
      <color theme="1"/>
      <name val="Arial"/>
    </font>
    <font>
      <b/>
      <sz val="11.0"/>
      <color theme="1"/>
      <name val="&quot;Arial Narrow&quot;"/>
    </font>
  </fonts>
  <fills count="7">
    <fill>
      <patternFill patternType="none"/>
    </fill>
    <fill>
      <patternFill patternType="lightGray"/>
    </fill>
    <fill>
      <patternFill patternType="solid">
        <fgColor theme="0"/>
        <bgColor theme="0"/>
      </patternFill>
    </fill>
    <fill>
      <patternFill patternType="solid">
        <fgColor rgb="FFF2F2F2"/>
        <bgColor rgb="FFF2F2F2"/>
      </patternFill>
    </fill>
    <fill>
      <patternFill patternType="solid">
        <fgColor rgb="FFFFFFFF"/>
        <bgColor rgb="FFFFFFFF"/>
      </patternFill>
    </fill>
    <fill>
      <patternFill patternType="solid">
        <fgColor rgb="FFD8D8D8"/>
        <bgColor rgb="FFD8D8D8"/>
      </patternFill>
    </fill>
    <fill>
      <patternFill patternType="solid">
        <fgColor rgb="FF63BE7B"/>
        <bgColor rgb="FF63BE7B"/>
      </patternFill>
    </fill>
  </fills>
  <borders count="15">
    <border/>
    <border>
      <left style="thin">
        <color rgb="FF000000"/>
      </left>
      <right style="thin">
        <color rgb="FF000000"/>
      </right>
      <top style="thin">
        <color rgb="FF000000"/>
      </top>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top style="thin">
        <color rgb="FF000000"/>
      </top>
      <bottom/>
    </border>
    <border>
      <left style="thin">
        <color rgb="FF000000"/>
      </left>
      <top style="thin">
        <color rgb="FF000000"/>
      </top>
      <bottom style="thin">
        <color rgb="FF000000"/>
      </bottom>
    </border>
    <border>
      <left style="medium">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30">
    <xf borderId="0" fillId="0" fontId="0" numFmtId="0" xfId="0" applyAlignment="1" applyFont="1">
      <alignment readingOrder="0" shrinkToFit="0" vertical="bottom" wrapText="0"/>
    </xf>
    <xf borderId="1" fillId="0" fontId="1" numFmtId="0" xfId="0" applyAlignment="1" applyBorder="1" applyFont="1">
      <alignment horizontal="center" shrinkToFit="0" vertical="center" wrapText="1"/>
    </xf>
    <xf borderId="2" fillId="0" fontId="1" numFmtId="0" xfId="0" applyAlignment="1" applyBorder="1" applyFont="1">
      <alignment horizontal="center" shrinkToFit="0" vertical="center" wrapText="1"/>
    </xf>
    <xf borderId="3" fillId="0" fontId="2" numFmtId="0" xfId="0" applyBorder="1" applyFont="1"/>
    <xf borderId="4" fillId="0" fontId="2" numFmtId="0" xfId="0" applyBorder="1" applyFont="1"/>
    <xf borderId="5" fillId="2" fontId="1" numFmtId="0" xfId="0" applyAlignment="1" applyBorder="1" applyFill="1" applyFont="1">
      <alignment horizontal="center" readingOrder="0" shrinkToFit="0" vertical="center" wrapText="1"/>
    </xf>
    <xf borderId="6" fillId="0" fontId="2" numFmtId="0" xfId="0" applyBorder="1" applyFont="1"/>
    <xf borderId="7" fillId="0" fontId="2" numFmtId="0" xfId="0" applyBorder="1" applyFont="1"/>
    <xf borderId="8" fillId="0" fontId="2" numFmtId="0" xfId="0" applyBorder="1" applyFont="1"/>
    <xf borderId="9" fillId="0" fontId="2" numFmtId="0" xfId="0" applyBorder="1" applyFont="1"/>
    <xf borderId="5" fillId="2" fontId="1" numFmtId="0" xfId="0" applyAlignment="1" applyBorder="1" applyFont="1">
      <alignment horizontal="center" shrinkToFit="0" vertical="center" wrapText="1"/>
    </xf>
    <xf borderId="5" fillId="3" fontId="1" numFmtId="0" xfId="0" applyAlignment="1" applyBorder="1" applyFill="1" applyFont="1">
      <alignment horizontal="center" shrinkToFit="0" vertical="center" wrapText="1"/>
    </xf>
    <xf borderId="10" fillId="3" fontId="1" numFmtId="0" xfId="0" applyAlignment="1" applyBorder="1" applyFont="1">
      <alignment horizontal="center" shrinkToFit="0" vertical="center" wrapText="1"/>
    </xf>
    <xf borderId="5" fillId="0" fontId="3" numFmtId="0" xfId="0" applyAlignment="1" applyBorder="1" applyFont="1">
      <alignment horizontal="center" shrinkToFit="0" vertical="center" wrapText="1"/>
    </xf>
    <xf borderId="5" fillId="4" fontId="3" numFmtId="0" xfId="0" applyAlignment="1" applyBorder="1" applyFill="1" applyFont="1">
      <alignment horizontal="center" shrinkToFit="0" vertical="center" wrapText="1"/>
    </xf>
    <xf borderId="11" fillId="4" fontId="3" numFmtId="0" xfId="0" applyAlignment="1" applyBorder="1" applyFont="1">
      <alignment horizontal="center" shrinkToFit="0" vertical="center" wrapText="1"/>
    </xf>
    <xf borderId="5" fillId="0" fontId="3" numFmtId="0" xfId="0" applyAlignment="1" applyBorder="1" applyFont="1">
      <alignment shrinkToFit="0" vertical="center" wrapText="1"/>
    </xf>
    <xf borderId="5" fillId="0" fontId="3" numFmtId="0" xfId="0" applyBorder="1" applyFont="1"/>
    <xf borderId="5" fillId="4" fontId="3" numFmtId="9" xfId="0" applyAlignment="1" applyBorder="1" applyFont="1" applyNumberFormat="1">
      <alignment horizontal="center" shrinkToFit="0" vertical="center" wrapText="1"/>
    </xf>
    <xf borderId="5" fillId="0" fontId="3" numFmtId="0" xfId="0" applyAlignment="1" applyBorder="1" applyFont="1">
      <alignment shrinkToFit="0" wrapText="1"/>
    </xf>
    <xf borderId="5" fillId="0" fontId="3" numFmtId="0" xfId="0" applyAlignment="1" applyBorder="1" applyFont="1">
      <alignment horizontal="center" shrinkToFit="0" wrapText="1"/>
    </xf>
    <xf borderId="12" fillId="5" fontId="4" numFmtId="0" xfId="0" applyAlignment="1" applyBorder="1" applyFill="1" applyFont="1">
      <alignment vertical="bottom"/>
    </xf>
    <xf borderId="13" fillId="5" fontId="4" numFmtId="0" xfId="0" applyAlignment="1" applyBorder="1" applyFont="1">
      <alignment vertical="bottom"/>
    </xf>
    <xf borderId="5" fillId="6" fontId="4" numFmtId="1" xfId="0" applyAlignment="1" applyBorder="1" applyFill="1" applyFont="1" applyNumberFormat="1">
      <alignment horizontal="center" vertical="bottom"/>
    </xf>
    <xf borderId="11" fillId="5" fontId="4" numFmtId="0" xfId="0" applyAlignment="1" applyBorder="1" applyFont="1">
      <alignment vertical="bottom"/>
    </xf>
    <xf borderId="13" fillId="0" fontId="2" numFmtId="0" xfId="0" applyBorder="1" applyFont="1"/>
    <xf borderId="14" fillId="0" fontId="2" numFmtId="0" xfId="0" applyBorder="1" applyFont="1"/>
    <xf borderId="0" fillId="0" fontId="3" numFmtId="0" xfId="0" applyAlignment="1" applyFont="1">
      <alignment vertical="bottom"/>
    </xf>
    <xf borderId="11" fillId="0" fontId="5" numFmtId="0" xfId="0" applyAlignment="1" applyBorder="1" applyFont="1">
      <alignment vertical="bottom"/>
    </xf>
    <xf borderId="0" fillId="4" fontId="3" numFmtId="0" xfId="0" applyAlignment="1" applyFont="1">
      <alignment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209550</xdr:colOff>
      <xdr:row>0</xdr:row>
      <xdr:rowOff>142875</xdr:rowOff>
    </xdr:from>
    <xdr:ext cx="1704975" cy="4000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7.71"/>
    <col customWidth="1" min="2" max="4" width="22.57"/>
    <col customWidth="1" min="5" max="5" width="30.57"/>
    <col customWidth="1" min="6" max="6" width="22.57"/>
    <col customWidth="1" min="7" max="7" width="28.0"/>
  </cols>
  <sheetData>
    <row r="1" ht="31.5" customHeight="1">
      <c r="A1" s="1"/>
      <c r="B1" s="2" t="s">
        <v>0</v>
      </c>
      <c r="C1" s="3"/>
      <c r="D1" s="3"/>
      <c r="E1" s="3"/>
      <c r="F1" s="4"/>
      <c r="G1" s="5" t="s">
        <v>1</v>
      </c>
    </row>
    <row r="2" ht="31.5" customHeight="1">
      <c r="A2" s="6"/>
      <c r="B2" s="7"/>
      <c r="C2" s="8"/>
      <c r="D2" s="8"/>
      <c r="E2" s="8"/>
      <c r="F2" s="9"/>
      <c r="G2" s="10" t="s">
        <v>2</v>
      </c>
    </row>
    <row r="3" ht="44.25" customHeight="1">
      <c r="A3" s="11" t="s">
        <v>3</v>
      </c>
      <c r="B3" s="11" t="s">
        <v>4</v>
      </c>
      <c r="C3" s="11" t="s">
        <v>5</v>
      </c>
      <c r="D3" s="11" t="s">
        <v>6</v>
      </c>
      <c r="E3" s="11" t="s">
        <v>7</v>
      </c>
      <c r="F3" s="11" t="s">
        <v>8</v>
      </c>
      <c r="G3" s="12" t="s">
        <v>9</v>
      </c>
    </row>
    <row r="4" ht="94.5" customHeight="1">
      <c r="A4" s="13" t="s">
        <v>10</v>
      </c>
      <c r="B4" s="14">
        <v>2.0</v>
      </c>
      <c r="C4" s="14">
        <v>2.0</v>
      </c>
      <c r="D4" s="14" t="s">
        <v>11</v>
      </c>
      <c r="E4" s="15" t="s">
        <v>12</v>
      </c>
      <c r="F4" s="14" t="s">
        <v>13</v>
      </c>
      <c r="G4" s="16"/>
    </row>
    <row r="5" ht="195.75" customHeight="1">
      <c r="A5" s="13" t="s">
        <v>14</v>
      </c>
      <c r="B5" s="14">
        <v>2.0</v>
      </c>
      <c r="C5" s="14">
        <v>2.0</v>
      </c>
      <c r="D5" s="14" t="s">
        <v>15</v>
      </c>
      <c r="E5" s="15" t="s">
        <v>16</v>
      </c>
      <c r="F5" s="14" t="s">
        <v>13</v>
      </c>
      <c r="G5" s="17"/>
    </row>
    <row r="6" ht="110.25" customHeight="1">
      <c r="A6" s="13" t="s">
        <v>17</v>
      </c>
      <c r="B6" s="14">
        <v>1.0</v>
      </c>
      <c r="C6" s="14">
        <v>1.0</v>
      </c>
      <c r="D6" s="14" t="s">
        <v>15</v>
      </c>
      <c r="E6" s="15" t="s">
        <v>18</v>
      </c>
      <c r="F6" s="14" t="s">
        <v>13</v>
      </c>
      <c r="G6" s="17"/>
    </row>
    <row r="7" ht="199.5" customHeight="1">
      <c r="A7" s="13" t="s">
        <v>19</v>
      </c>
      <c r="B7" s="14">
        <v>1.0</v>
      </c>
      <c r="C7" s="14">
        <v>1.0</v>
      </c>
      <c r="D7" s="14" t="s">
        <v>15</v>
      </c>
      <c r="E7" s="15" t="s">
        <v>20</v>
      </c>
      <c r="F7" s="14" t="s">
        <v>13</v>
      </c>
      <c r="G7" s="17"/>
    </row>
    <row r="8" ht="315.75" customHeight="1">
      <c r="A8" s="13" t="s">
        <v>21</v>
      </c>
      <c r="B8" s="14">
        <v>18.0</v>
      </c>
      <c r="C8" s="14">
        <v>18.0</v>
      </c>
      <c r="D8" s="14" t="s">
        <v>15</v>
      </c>
      <c r="E8" s="15" t="s">
        <v>22</v>
      </c>
      <c r="F8" s="14" t="s">
        <v>13</v>
      </c>
      <c r="G8" s="17"/>
    </row>
    <row r="9" ht="278.25" customHeight="1">
      <c r="A9" s="13" t="s">
        <v>23</v>
      </c>
      <c r="B9" s="14">
        <v>1.0</v>
      </c>
      <c r="C9" s="14">
        <v>1.0</v>
      </c>
      <c r="D9" s="14" t="s">
        <v>15</v>
      </c>
      <c r="E9" s="15" t="s">
        <v>24</v>
      </c>
      <c r="F9" s="14" t="s">
        <v>13</v>
      </c>
      <c r="G9" s="17"/>
    </row>
    <row r="10" ht="149.25" customHeight="1">
      <c r="A10" s="13" t="s">
        <v>25</v>
      </c>
      <c r="B10" s="14">
        <v>2.0</v>
      </c>
      <c r="C10" s="14">
        <v>2.0</v>
      </c>
      <c r="D10" s="14" t="s">
        <v>15</v>
      </c>
      <c r="E10" s="15" t="s">
        <v>26</v>
      </c>
      <c r="F10" s="14" t="s">
        <v>13</v>
      </c>
      <c r="G10" s="17" t="s">
        <v>27</v>
      </c>
    </row>
    <row r="11" ht="222.75" customHeight="1">
      <c r="A11" s="13" t="s">
        <v>28</v>
      </c>
      <c r="B11" s="14">
        <v>750.0</v>
      </c>
      <c r="C11" s="14">
        <v>750.0</v>
      </c>
      <c r="D11" s="14" t="s">
        <v>15</v>
      </c>
      <c r="E11" s="15" t="s">
        <v>29</v>
      </c>
      <c r="F11" s="14" t="s">
        <v>13</v>
      </c>
      <c r="G11" s="17"/>
    </row>
    <row r="12" ht="277.5" customHeight="1">
      <c r="A12" s="13" t="s">
        <v>30</v>
      </c>
      <c r="B12" s="14">
        <v>2.0</v>
      </c>
      <c r="C12" s="14">
        <v>2.0</v>
      </c>
      <c r="D12" s="14" t="s">
        <v>15</v>
      </c>
      <c r="E12" s="15" t="s">
        <v>31</v>
      </c>
      <c r="F12" s="14" t="s">
        <v>13</v>
      </c>
      <c r="G12" s="17"/>
    </row>
    <row r="13">
      <c r="A13" s="13" t="s">
        <v>32</v>
      </c>
      <c r="B13" s="14">
        <v>2.0</v>
      </c>
      <c r="C13" s="14">
        <v>2.0</v>
      </c>
      <c r="D13" s="14" t="s">
        <v>15</v>
      </c>
      <c r="E13" s="15" t="s">
        <v>33</v>
      </c>
      <c r="F13" s="14" t="s">
        <v>13</v>
      </c>
      <c r="G13" s="17" t="s">
        <v>27</v>
      </c>
    </row>
    <row r="14" ht="565.5" customHeight="1">
      <c r="A14" s="13" t="s">
        <v>34</v>
      </c>
      <c r="B14" s="14">
        <v>1.0</v>
      </c>
      <c r="C14" s="14">
        <v>1.0</v>
      </c>
      <c r="D14" s="14" t="s">
        <v>15</v>
      </c>
      <c r="E14" s="15" t="s">
        <v>35</v>
      </c>
      <c r="F14" s="14" t="s">
        <v>13</v>
      </c>
      <c r="G14" s="17"/>
    </row>
    <row r="15" ht="357.75" customHeight="1">
      <c r="A15" s="13" t="s">
        <v>36</v>
      </c>
      <c r="B15" s="14">
        <v>30.0</v>
      </c>
      <c r="C15" s="14">
        <v>30.0</v>
      </c>
      <c r="D15" s="14" t="s">
        <v>15</v>
      </c>
      <c r="E15" s="15" t="s">
        <v>37</v>
      </c>
      <c r="F15" s="14" t="s">
        <v>13</v>
      </c>
      <c r="G15" s="17"/>
    </row>
    <row r="16" ht="221.25" customHeight="1">
      <c r="A16" s="13" t="s">
        <v>38</v>
      </c>
      <c r="B16" s="14">
        <v>1.0</v>
      </c>
      <c r="C16" s="14">
        <v>1.0</v>
      </c>
      <c r="D16" s="14" t="s">
        <v>15</v>
      </c>
      <c r="E16" s="15" t="s">
        <v>39</v>
      </c>
      <c r="F16" s="14" t="s">
        <v>13</v>
      </c>
      <c r="G16" s="17"/>
    </row>
    <row r="17" ht="447.75" customHeight="1">
      <c r="A17" s="13" t="s">
        <v>40</v>
      </c>
      <c r="B17" s="14">
        <v>100.0</v>
      </c>
      <c r="C17" s="18">
        <v>0.5</v>
      </c>
      <c r="D17" s="14" t="s">
        <v>41</v>
      </c>
      <c r="E17" s="15" t="s">
        <v>42</v>
      </c>
      <c r="F17" s="14" t="s">
        <v>13</v>
      </c>
      <c r="G17" s="17"/>
    </row>
    <row r="18" ht="431.25" customHeight="1">
      <c r="A18" s="13" t="s">
        <v>43</v>
      </c>
      <c r="B18" s="14">
        <v>100.0</v>
      </c>
      <c r="C18" s="18">
        <v>0.5</v>
      </c>
      <c r="D18" s="14" t="s">
        <v>41</v>
      </c>
      <c r="E18" s="15" t="s">
        <v>42</v>
      </c>
      <c r="F18" s="14" t="s">
        <v>13</v>
      </c>
      <c r="G18" s="17"/>
    </row>
    <row r="19" ht="436.5" customHeight="1">
      <c r="A19" s="13" t="s">
        <v>44</v>
      </c>
      <c r="B19" s="14">
        <v>100.0</v>
      </c>
      <c r="C19" s="18">
        <v>0.5</v>
      </c>
      <c r="D19" s="14" t="s">
        <v>41</v>
      </c>
      <c r="E19" s="15" t="s">
        <v>42</v>
      </c>
      <c r="F19" s="14" t="s">
        <v>13</v>
      </c>
      <c r="G19" s="17"/>
    </row>
    <row r="20" ht="507.0" customHeight="1">
      <c r="A20" s="13" t="s">
        <v>45</v>
      </c>
      <c r="B20" s="14">
        <v>100.0</v>
      </c>
      <c r="C20" s="18">
        <v>0.5</v>
      </c>
      <c r="D20" s="14" t="s">
        <v>41</v>
      </c>
      <c r="E20" s="15" t="s">
        <v>42</v>
      </c>
      <c r="F20" s="14" t="s">
        <v>13</v>
      </c>
      <c r="G20" s="17"/>
    </row>
    <row r="21" ht="252.75" customHeight="1">
      <c r="A21" s="13" t="s">
        <v>46</v>
      </c>
      <c r="B21" s="14">
        <v>2.0</v>
      </c>
      <c r="C21" s="14">
        <v>2.0</v>
      </c>
      <c r="D21" s="14" t="s">
        <v>15</v>
      </c>
      <c r="E21" s="15" t="s">
        <v>31</v>
      </c>
      <c r="F21" s="14" t="s">
        <v>13</v>
      </c>
      <c r="G21" s="17"/>
    </row>
    <row r="22" ht="250.5" customHeight="1">
      <c r="A22" s="13" t="s">
        <v>47</v>
      </c>
      <c r="B22" s="14">
        <v>1.0</v>
      </c>
      <c r="C22" s="14">
        <v>1.0</v>
      </c>
      <c r="D22" s="14" t="s">
        <v>15</v>
      </c>
      <c r="E22" s="15" t="s">
        <v>39</v>
      </c>
      <c r="F22" s="14" t="s">
        <v>13</v>
      </c>
      <c r="G22" s="17"/>
    </row>
    <row r="23" ht="70.5" customHeight="1">
      <c r="A23" s="13" t="s">
        <v>48</v>
      </c>
      <c r="B23" s="14">
        <v>1.0</v>
      </c>
      <c r="C23" s="14">
        <v>1.0</v>
      </c>
      <c r="D23" s="14" t="s">
        <v>15</v>
      </c>
      <c r="E23" s="15" t="s">
        <v>49</v>
      </c>
      <c r="F23" s="14" t="s">
        <v>50</v>
      </c>
      <c r="G23" s="19" t="s">
        <v>51</v>
      </c>
    </row>
    <row r="24" ht="70.5" customHeight="1">
      <c r="A24" s="13" t="s">
        <v>52</v>
      </c>
      <c r="B24" s="14">
        <v>1.0</v>
      </c>
      <c r="C24" s="14">
        <v>1.0</v>
      </c>
      <c r="D24" s="14" t="s">
        <v>15</v>
      </c>
      <c r="E24" s="15" t="s">
        <v>53</v>
      </c>
      <c r="F24" s="14" t="s">
        <v>50</v>
      </c>
      <c r="G24" s="17"/>
    </row>
    <row r="25" ht="131.25" customHeight="1">
      <c r="A25" s="13" t="s">
        <v>54</v>
      </c>
      <c r="B25" s="14">
        <v>1.0</v>
      </c>
      <c r="C25" s="14">
        <v>1.0</v>
      </c>
      <c r="D25" s="14" t="s">
        <v>15</v>
      </c>
      <c r="E25" s="15" t="s">
        <v>55</v>
      </c>
      <c r="F25" s="14" t="s">
        <v>13</v>
      </c>
      <c r="G25" s="17"/>
    </row>
    <row r="26" ht="243.0" customHeight="1">
      <c r="A26" s="13" t="s">
        <v>56</v>
      </c>
      <c r="B26" s="14">
        <v>1.0</v>
      </c>
      <c r="C26" s="14">
        <v>1.0</v>
      </c>
      <c r="D26" s="14" t="s">
        <v>15</v>
      </c>
      <c r="E26" s="15" t="s">
        <v>57</v>
      </c>
      <c r="F26" s="14" t="s">
        <v>13</v>
      </c>
      <c r="G26" s="17"/>
    </row>
    <row r="27" ht="70.5" customHeight="1">
      <c r="A27" s="13" t="s">
        <v>58</v>
      </c>
      <c r="B27" s="14">
        <v>1.0</v>
      </c>
      <c r="C27" s="14">
        <v>1.0</v>
      </c>
      <c r="D27" s="14" t="s">
        <v>15</v>
      </c>
      <c r="E27" s="15" t="s">
        <v>59</v>
      </c>
      <c r="F27" s="14" t="s">
        <v>50</v>
      </c>
      <c r="G27" s="17"/>
    </row>
    <row r="28" ht="70.5" customHeight="1">
      <c r="A28" s="13" t="s">
        <v>60</v>
      </c>
      <c r="B28" s="14">
        <v>1.0</v>
      </c>
      <c r="C28" s="14">
        <v>1.0</v>
      </c>
      <c r="D28" s="14" t="s">
        <v>15</v>
      </c>
      <c r="E28" s="15" t="s">
        <v>53</v>
      </c>
      <c r="F28" s="14" t="s">
        <v>50</v>
      </c>
      <c r="G28" s="17"/>
    </row>
    <row r="29" ht="70.5" customHeight="1">
      <c r="A29" s="13" t="s">
        <v>61</v>
      </c>
      <c r="B29" s="14">
        <v>1.0</v>
      </c>
      <c r="C29" s="14">
        <v>1.0</v>
      </c>
      <c r="D29" s="14" t="s">
        <v>15</v>
      </c>
      <c r="E29" s="15" t="s">
        <v>62</v>
      </c>
      <c r="F29" s="14" t="s">
        <v>50</v>
      </c>
      <c r="G29" s="17"/>
    </row>
    <row r="30" ht="70.5" customHeight="1">
      <c r="A30" s="13" t="s">
        <v>63</v>
      </c>
      <c r="B30" s="14">
        <v>1.0</v>
      </c>
      <c r="C30" s="14">
        <v>1.0</v>
      </c>
      <c r="D30" s="14" t="s">
        <v>15</v>
      </c>
      <c r="E30" s="15" t="s">
        <v>64</v>
      </c>
      <c r="F30" s="14" t="s">
        <v>50</v>
      </c>
      <c r="G30" s="17"/>
    </row>
    <row r="31" ht="70.5" customHeight="1">
      <c r="A31" s="13" t="s">
        <v>65</v>
      </c>
      <c r="B31" s="14">
        <v>1.0</v>
      </c>
      <c r="C31" s="14">
        <v>1.0</v>
      </c>
      <c r="D31" s="14" t="s">
        <v>15</v>
      </c>
      <c r="E31" s="15" t="s">
        <v>66</v>
      </c>
      <c r="F31" s="14" t="s">
        <v>50</v>
      </c>
      <c r="G31" s="17"/>
    </row>
    <row r="32" ht="70.5" customHeight="1">
      <c r="A32" s="13" t="s">
        <v>67</v>
      </c>
      <c r="B32" s="14">
        <v>1.0</v>
      </c>
      <c r="C32" s="14">
        <v>1.0</v>
      </c>
      <c r="D32" s="14" t="s">
        <v>15</v>
      </c>
      <c r="E32" s="15" t="s">
        <v>53</v>
      </c>
      <c r="F32" s="14" t="s">
        <v>50</v>
      </c>
      <c r="G32" s="17"/>
    </row>
    <row r="33" ht="70.5" customHeight="1">
      <c r="A33" s="13" t="s">
        <v>68</v>
      </c>
      <c r="B33" s="14">
        <v>1.0</v>
      </c>
      <c r="C33" s="14">
        <v>0.0</v>
      </c>
      <c r="D33" s="14" t="s">
        <v>15</v>
      </c>
      <c r="E33" s="15" t="s">
        <v>69</v>
      </c>
      <c r="F33" s="14" t="s">
        <v>50</v>
      </c>
      <c r="G33" s="20" t="s">
        <v>70</v>
      </c>
    </row>
    <row r="34" ht="70.5" customHeight="1">
      <c r="A34" s="13" t="s">
        <v>71</v>
      </c>
      <c r="B34" s="14">
        <v>1.0</v>
      </c>
      <c r="C34" s="14">
        <v>1.0</v>
      </c>
      <c r="D34" s="14" t="s">
        <v>15</v>
      </c>
      <c r="E34" s="15" t="s">
        <v>72</v>
      </c>
      <c r="F34" s="14" t="s">
        <v>50</v>
      </c>
      <c r="G34" s="17"/>
    </row>
    <row r="35">
      <c r="A35" s="21" t="s">
        <v>73</v>
      </c>
      <c r="B35" s="22"/>
      <c r="C35" s="23">
        <f>AVERAGE(C4:C34)</f>
        <v>26.74193548</v>
      </c>
      <c r="D35" s="24"/>
      <c r="E35" s="25"/>
      <c r="F35" s="25"/>
      <c r="G35" s="26"/>
      <c r="H35" s="27"/>
      <c r="I35" s="27"/>
      <c r="J35" s="27"/>
      <c r="K35" s="27"/>
      <c r="L35" s="27"/>
      <c r="M35" s="27"/>
      <c r="N35" s="27"/>
      <c r="O35" s="27"/>
      <c r="P35" s="27"/>
      <c r="Q35" s="27"/>
      <c r="R35" s="27"/>
      <c r="S35" s="27"/>
      <c r="T35" s="27"/>
      <c r="U35" s="27"/>
      <c r="V35" s="27"/>
      <c r="W35" s="27"/>
      <c r="X35" s="27"/>
      <c r="Y35" s="27"/>
    </row>
    <row r="36" ht="15.0" customHeight="1">
      <c r="A36" s="28" t="s">
        <v>74</v>
      </c>
      <c r="B36" s="25"/>
      <c r="C36" s="25"/>
      <c r="D36" s="25"/>
      <c r="E36" s="25"/>
      <c r="F36" s="25"/>
      <c r="G36" s="26"/>
      <c r="H36" s="27"/>
      <c r="I36" s="27"/>
      <c r="J36" s="27"/>
      <c r="K36" s="27"/>
      <c r="L36" s="27"/>
      <c r="M36" s="27"/>
      <c r="N36" s="27"/>
      <c r="O36" s="27"/>
      <c r="P36" s="27"/>
      <c r="Q36" s="27"/>
      <c r="R36" s="27"/>
      <c r="S36" s="27"/>
      <c r="T36" s="29"/>
      <c r="U36" s="29"/>
      <c r="V36" s="29"/>
      <c r="W36" s="29"/>
      <c r="X36" s="27"/>
      <c r="Y36" s="27"/>
    </row>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sheetData>
  <mergeCells count="4">
    <mergeCell ref="A1:A2"/>
    <mergeCell ref="B1:F2"/>
    <mergeCell ref="D35:G35"/>
    <mergeCell ref="A36:G36"/>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2022-11-01T15:42:08Z</dcterms:created>
  <dc:creator>Juan Camilo Palacios Mosquera</dc:creator>
</cp:coreProperties>
</file>